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15" activeTab="0"/>
  </bookViews>
  <sheets>
    <sheet name="Электронный отчет" sheetId="1" r:id="rId1"/>
    <sheet name="Бланк бумажный" sheetId="2" r:id="rId2"/>
  </sheets>
  <definedNames>
    <definedName name="_xlnm.Print_Area" localSheetId="0">'Электронный отчет'!$A$1:$K$27</definedName>
  </definedNames>
  <calcPr fullCalcOnLoad="1"/>
</workbook>
</file>

<file path=xl/sharedStrings.xml><?xml version="1.0" encoding="utf-8"?>
<sst xmlns="http://schemas.openxmlformats.org/spreadsheetml/2006/main" count="45" uniqueCount="30">
  <si>
    <t>Группа</t>
  </si>
  <si>
    <t>н/а</t>
  </si>
  <si>
    <t>% на "4" и "5"</t>
  </si>
  <si>
    <t>ВСЕГО:</t>
  </si>
  <si>
    <t>% успеваемости</t>
  </si>
  <si>
    <t>количество учащихся</t>
  </si>
  <si>
    <t>на "5" и "4"</t>
  </si>
  <si>
    <t>фамилии неуспевающих</t>
  </si>
  <si>
    <t>ОТЧЕТ ПО УСПЕВАЕМОСТИ</t>
  </si>
  <si>
    <t>Предмет</t>
  </si>
  <si>
    <t>на "2" или н/а</t>
  </si>
  <si>
    <t>"_______"___________________20_____г.</t>
  </si>
  <si>
    <t>преподаватель</t>
  </si>
  <si>
    <t>Примечание: в электронном виде закрашенные ячейки заполняются автоматически</t>
  </si>
  <si>
    <t>по предмету</t>
  </si>
  <si>
    <t>преподавателя</t>
  </si>
  <si>
    <t>"  "</t>
  </si>
  <si>
    <t>за</t>
  </si>
  <si>
    <t>М.Л.Зуевой</t>
  </si>
  <si>
    <t xml:space="preserve"> учебный год</t>
  </si>
  <si>
    <t>по дисциплине</t>
  </si>
  <si>
    <t>20  г</t>
  </si>
  <si>
    <t>Коэффициент сложности</t>
  </si>
  <si>
    <t>МДК 01</t>
  </si>
  <si>
    <t>15 ТЕХ</t>
  </si>
  <si>
    <t>Иванов И.</t>
  </si>
  <si>
    <t>Петров П.</t>
  </si>
  <si>
    <r>
      <t xml:space="preserve">Значение коэффициента сложности </t>
    </r>
    <r>
      <rPr>
        <sz val="10"/>
        <color indexed="10"/>
        <rFont val="Times New Roman"/>
        <family val="1"/>
      </rPr>
      <t xml:space="preserve">по группам дисциплин: 
</t>
    </r>
    <r>
      <rPr>
        <b/>
        <i/>
        <u val="single"/>
        <sz val="10"/>
        <color indexed="10"/>
        <rFont val="Times New Roman"/>
        <family val="1"/>
      </rPr>
      <t>Группа 1:</t>
    </r>
    <r>
      <rPr>
        <b/>
        <sz val="10"/>
        <color indexed="10"/>
        <rFont val="Times New Roman"/>
        <family val="1"/>
      </rPr>
      <t>k</t>
    </r>
    <r>
      <rPr>
        <b/>
        <vertAlign val="subscript"/>
        <sz val="6"/>
        <color indexed="10"/>
        <rFont val="Times New Roman"/>
        <family val="1"/>
      </rPr>
      <t>слож.</t>
    </r>
    <r>
      <rPr>
        <b/>
        <sz val="10"/>
        <color indexed="10"/>
        <rFont val="Times New Roman"/>
        <family val="1"/>
      </rPr>
      <t xml:space="preserve"> = 0,9</t>
    </r>
    <r>
      <rPr>
        <sz val="10"/>
        <color indexed="10"/>
        <rFont val="Times New Roman"/>
        <family val="1"/>
      </rPr>
      <t xml:space="preserve"> (дисциплины общеобразовательного цикла: Математика, Русский язык; дисциплины общепрофессионального цикла, выходящие на промежуточную аттестацию в форме экзамена);
</t>
    </r>
    <r>
      <rPr>
        <b/>
        <i/>
        <u val="single"/>
        <sz val="10"/>
        <color indexed="10"/>
        <rFont val="Times New Roman"/>
        <family val="1"/>
      </rPr>
      <t>Группа 2:</t>
    </r>
    <r>
      <rPr>
        <b/>
        <sz val="10"/>
        <color indexed="10"/>
        <rFont val="Times New Roman"/>
        <family val="1"/>
      </rPr>
      <t>k</t>
    </r>
    <r>
      <rPr>
        <b/>
        <vertAlign val="subscript"/>
        <sz val="6"/>
        <color indexed="10"/>
        <rFont val="Times New Roman"/>
        <family val="1"/>
      </rPr>
      <t>слож.</t>
    </r>
    <r>
      <rPr>
        <b/>
        <sz val="10"/>
        <color indexed="10"/>
        <rFont val="Times New Roman"/>
        <family val="1"/>
      </rPr>
      <t xml:space="preserve"> = 0,8</t>
    </r>
    <r>
      <rPr>
        <sz val="10"/>
        <color indexed="10"/>
        <rFont val="Times New Roman"/>
        <family val="1"/>
      </rPr>
      <t xml:space="preserve"> (дисциплины общеобразовательного цикла: Физика, Химия, Экономика, Информатика; дисциплины естественно-научного цикла(ЕН); дисциплины общепрофессионального цикла и ПМ по ППССЗ);
</t>
    </r>
    <r>
      <rPr>
        <b/>
        <i/>
        <u val="single"/>
        <sz val="10"/>
        <color indexed="10"/>
        <rFont val="Times New Roman"/>
        <family val="1"/>
      </rPr>
      <t>Группа 3:</t>
    </r>
    <r>
      <rPr>
        <b/>
        <sz val="10"/>
        <color indexed="10"/>
        <rFont val="Times New Roman"/>
        <family val="1"/>
      </rPr>
      <t>k</t>
    </r>
    <r>
      <rPr>
        <b/>
        <vertAlign val="subscript"/>
        <sz val="6"/>
        <color indexed="10"/>
        <rFont val="Times New Roman"/>
        <family val="1"/>
      </rPr>
      <t>слож.</t>
    </r>
    <r>
      <rPr>
        <b/>
        <sz val="10"/>
        <color indexed="10"/>
        <rFont val="Times New Roman"/>
        <family val="1"/>
      </rPr>
      <t xml:space="preserve"> = 0,7</t>
    </r>
    <r>
      <rPr>
        <sz val="10"/>
        <color indexed="10"/>
        <rFont val="Times New Roman"/>
        <family val="1"/>
      </rPr>
      <t xml:space="preserve">(дисциплины общепрофессионального цикла и ПМ по ППКРС);
</t>
    </r>
    <r>
      <rPr>
        <b/>
        <i/>
        <u val="single"/>
        <sz val="10"/>
        <color indexed="10"/>
        <rFont val="Times New Roman"/>
        <family val="1"/>
      </rPr>
      <t>Группа 4:</t>
    </r>
    <r>
      <rPr>
        <b/>
        <sz val="10"/>
        <color indexed="10"/>
        <rFont val="Times New Roman"/>
        <family val="1"/>
      </rPr>
      <t>k</t>
    </r>
    <r>
      <rPr>
        <b/>
        <vertAlign val="subscript"/>
        <sz val="6"/>
        <color indexed="10"/>
        <rFont val="Times New Roman"/>
        <family val="1"/>
      </rPr>
      <t>слож.</t>
    </r>
    <r>
      <rPr>
        <b/>
        <sz val="10"/>
        <color indexed="10"/>
        <rFont val="Times New Roman"/>
        <family val="1"/>
      </rPr>
      <t xml:space="preserve"> = 0,6</t>
    </r>
    <r>
      <rPr>
        <sz val="10"/>
        <color indexed="10"/>
        <rFont val="Times New Roman"/>
        <family val="1"/>
      </rPr>
      <t xml:space="preserve">(дисциплины общеобразовательного цикла: Литература, Иностранный язык, История, Обществознание, Право, Биология, География, Астрономия; дисциплины обще-гуманитарного и социально-экономического цикла (ОГСЭ), дисциплины регионального компонента (Эффективность на рынке труда));
</t>
    </r>
    <r>
      <rPr>
        <b/>
        <i/>
        <u val="single"/>
        <sz val="10"/>
        <color indexed="10"/>
        <rFont val="Times New Roman"/>
        <family val="1"/>
      </rPr>
      <t>Группа 5:</t>
    </r>
    <r>
      <rPr>
        <b/>
        <sz val="10"/>
        <color indexed="10"/>
        <rFont val="Times New Roman"/>
        <family val="1"/>
      </rPr>
      <t>k</t>
    </r>
    <r>
      <rPr>
        <b/>
        <vertAlign val="subscript"/>
        <sz val="6"/>
        <color indexed="10"/>
        <rFont val="Times New Roman"/>
        <family val="1"/>
      </rPr>
      <t>слож.</t>
    </r>
    <r>
      <rPr>
        <b/>
        <sz val="10"/>
        <color indexed="10"/>
        <rFont val="Times New Roman"/>
        <family val="1"/>
      </rPr>
      <t xml:space="preserve"> = 0,5</t>
    </r>
    <r>
      <rPr>
        <sz val="10"/>
        <color indexed="10"/>
        <rFont val="Times New Roman"/>
        <family val="1"/>
      </rPr>
      <t>(дисциплины общеобразовательного цикла: Физическая культура, ОБЖ; дисциплины общепрофессионального цикла: БЖД)</t>
    </r>
  </si>
  <si>
    <t>Расчет коэфф</t>
  </si>
  <si>
    <t xml:space="preserve">Данное значение вносится в отчет педагога. Чтобы появилось число, нужно удалить все лишние строки.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</si>
</sst>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vertAlign val="subscript"/>
      <sz val="6"/>
      <color indexed="10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Cyr"/>
      <family val="0"/>
    </font>
    <font>
      <b/>
      <sz val="10"/>
      <color rgb="FFFF0000"/>
      <name val="Times New Roman"/>
      <family val="1"/>
    </font>
    <font>
      <sz val="10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0" fontId="7" fillId="34" borderId="10" xfId="0" applyFont="1" applyFill="1" applyBorder="1" applyAlignment="1">
      <alignment vertical="center"/>
    </xf>
    <xf numFmtId="17" fontId="7" fillId="34" borderId="10" xfId="0" applyNumberFormat="1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8" fillId="36" borderId="0" xfId="0" applyFont="1" applyFill="1" applyAlignment="1">
      <alignment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9" fillId="0" borderId="0" xfId="0" applyFont="1" applyAlignment="1">
      <alignment horizontal="left" vertical="center" wrapText="1"/>
    </xf>
    <xf numFmtId="10" fontId="7" fillId="35" borderId="10" xfId="0" applyNumberFormat="1" applyFont="1" applyFill="1" applyBorder="1" applyAlignment="1">
      <alignment horizontal="center" vertical="center"/>
    </xf>
    <xf numFmtId="10" fontId="7" fillId="37" borderId="10" xfId="0" applyNumberFormat="1" applyFont="1" applyFill="1" applyBorder="1" applyAlignment="1">
      <alignment horizontal="center" vertical="center"/>
    </xf>
    <xf numFmtId="10" fontId="0" fillId="37" borderId="0" xfId="0" applyNumberFormat="1" applyFill="1" applyAlignment="1">
      <alignment/>
    </xf>
    <xf numFmtId="0" fontId="5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0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17.125" style="0" customWidth="1"/>
    <col min="3" max="3" width="10.75390625" style="0" customWidth="1"/>
    <col min="4" max="4" width="6.75390625" style="0" customWidth="1"/>
    <col min="5" max="5" width="7.125" style="0" customWidth="1"/>
    <col min="6" max="6" width="13.125" style="0" bestFit="1" customWidth="1"/>
    <col min="7" max="7" width="12.75390625" style="0" customWidth="1"/>
    <col min="8" max="8" width="33.00390625" style="0" customWidth="1"/>
    <col min="9" max="9" width="32.125" style="0" customWidth="1"/>
    <col min="10" max="10" width="10.25390625" style="0" customWidth="1"/>
    <col min="11" max="11" width="11.25390625" style="0" customWidth="1"/>
  </cols>
  <sheetData>
    <row r="1" spans="2:9" ht="19.5" customHeight="1">
      <c r="B1" s="33" t="s">
        <v>8</v>
      </c>
      <c r="C1" s="34"/>
      <c r="D1" s="34"/>
      <c r="E1" s="34"/>
      <c r="F1" s="34"/>
      <c r="G1" s="34"/>
      <c r="H1" s="34"/>
      <c r="I1" s="35"/>
    </row>
    <row r="2" spans="2:9" ht="16.5" customHeight="1">
      <c r="B2" s="24" t="s">
        <v>17</v>
      </c>
      <c r="C2" s="32"/>
      <c r="D2" s="32"/>
      <c r="E2" s="32"/>
      <c r="F2" s="27" t="s">
        <v>19</v>
      </c>
      <c r="G2" s="27"/>
      <c r="H2" s="25" t="s">
        <v>14</v>
      </c>
      <c r="I2" s="28"/>
    </row>
    <row r="3" spans="2:9" ht="17.25" customHeight="1">
      <c r="B3" s="26" t="s">
        <v>15</v>
      </c>
      <c r="C3" s="27"/>
      <c r="D3" s="27"/>
      <c r="E3" s="32" t="s">
        <v>18</v>
      </c>
      <c r="F3" s="32"/>
      <c r="G3" s="32"/>
      <c r="H3" s="32"/>
      <c r="I3" s="21"/>
    </row>
    <row r="4" spans="1:11" ht="12.75" customHeight="1">
      <c r="A4" s="30" t="s">
        <v>9</v>
      </c>
      <c r="B4" s="30" t="s">
        <v>0</v>
      </c>
      <c r="C4" s="30" t="s">
        <v>5</v>
      </c>
      <c r="D4" s="30" t="s">
        <v>6</v>
      </c>
      <c r="E4" s="30" t="s">
        <v>10</v>
      </c>
      <c r="F4" s="30" t="s">
        <v>2</v>
      </c>
      <c r="G4" s="30" t="s">
        <v>4</v>
      </c>
      <c r="H4" s="36" t="s">
        <v>7</v>
      </c>
      <c r="I4" s="37"/>
      <c r="J4" s="30" t="s">
        <v>22</v>
      </c>
      <c r="K4" s="30" t="s">
        <v>28</v>
      </c>
    </row>
    <row r="5" spans="1:11" ht="12.75">
      <c r="A5" s="31"/>
      <c r="B5" s="31"/>
      <c r="C5" s="31"/>
      <c r="D5" s="31"/>
      <c r="E5" s="31"/>
      <c r="F5" s="31"/>
      <c r="G5" s="31"/>
      <c r="H5" s="11" t="s">
        <v>1</v>
      </c>
      <c r="I5" s="11">
        <v>2</v>
      </c>
      <c r="J5" s="31"/>
      <c r="K5" s="31"/>
    </row>
    <row r="6" spans="1:11" ht="19.5" customHeight="1">
      <c r="A6" s="16" t="s">
        <v>23</v>
      </c>
      <c r="B6" s="16" t="s">
        <v>24</v>
      </c>
      <c r="C6" s="17">
        <v>25</v>
      </c>
      <c r="D6" s="17">
        <v>20</v>
      </c>
      <c r="E6" s="17">
        <v>2</v>
      </c>
      <c r="F6" s="40">
        <f>D6/C6</f>
        <v>0.8</v>
      </c>
      <c r="G6" s="40">
        <f>100%-(E6/C6)</f>
        <v>0.92</v>
      </c>
      <c r="H6" s="20" t="s">
        <v>25</v>
      </c>
      <c r="I6" s="20" t="s">
        <v>26</v>
      </c>
      <c r="J6" s="17">
        <v>0.7</v>
      </c>
      <c r="K6" s="40">
        <f>F6*J6</f>
        <v>0.5599999999999999</v>
      </c>
    </row>
    <row r="7" spans="1:11" ht="19.5" customHeight="1">
      <c r="A7" s="15"/>
      <c r="B7" s="16"/>
      <c r="C7" s="17"/>
      <c r="D7" s="17"/>
      <c r="E7" s="17"/>
      <c r="F7" s="40" t="e">
        <f aca="true" t="shared" si="0" ref="F7:F25">D7/C7</f>
        <v>#DIV/0!</v>
      </c>
      <c r="G7" s="40" t="e">
        <f aca="true" t="shared" si="1" ref="G7:G25">100%-(E7/C7)</f>
        <v>#DIV/0!</v>
      </c>
      <c r="H7" s="20"/>
      <c r="I7" s="20"/>
      <c r="J7" s="17"/>
      <c r="K7" s="40" t="e">
        <f aca="true" t="shared" si="2" ref="K7:K24">F7*J7</f>
        <v>#DIV/0!</v>
      </c>
    </row>
    <row r="8" spans="1:11" ht="19.5" customHeight="1">
      <c r="A8" s="15"/>
      <c r="B8" s="18"/>
      <c r="C8" s="17"/>
      <c r="D8" s="17"/>
      <c r="E8" s="17"/>
      <c r="F8" s="40" t="e">
        <f t="shared" si="0"/>
        <v>#DIV/0!</v>
      </c>
      <c r="G8" s="40" t="e">
        <f t="shared" si="1"/>
        <v>#DIV/0!</v>
      </c>
      <c r="H8" s="20"/>
      <c r="I8" s="20"/>
      <c r="J8" s="17"/>
      <c r="K8" s="40" t="e">
        <f t="shared" si="2"/>
        <v>#DIV/0!</v>
      </c>
    </row>
    <row r="9" spans="1:11" ht="19.5" customHeight="1">
      <c r="A9" s="15"/>
      <c r="B9" s="16"/>
      <c r="C9" s="17"/>
      <c r="D9" s="17"/>
      <c r="E9" s="17"/>
      <c r="F9" s="40" t="e">
        <f t="shared" si="0"/>
        <v>#DIV/0!</v>
      </c>
      <c r="G9" s="40" t="e">
        <f t="shared" si="1"/>
        <v>#DIV/0!</v>
      </c>
      <c r="H9" s="20"/>
      <c r="I9" s="20"/>
      <c r="J9" s="17"/>
      <c r="K9" s="40" t="e">
        <f t="shared" si="2"/>
        <v>#DIV/0!</v>
      </c>
    </row>
    <row r="10" spans="1:11" ht="19.5" customHeight="1">
      <c r="A10" s="15"/>
      <c r="B10" s="16"/>
      <c r="C10" s="17"/>
      <c r="D10" s="17"/>
      <c r="E10" s="17"/>
      <c r="F10" s="40" t="e">
        <f t="shared" si="0"/>
        <v>#DIV/0!</v>
      </c>
      <c r="G10" s="40" t="e">
        <f t="shared" si="1"/>
        <v>#DIV/0!</v>
      </c>
      <c r="H10" s="20"/>
      <c r="I10" s="20"/>
      <c r="J10" s="17"/>
      <c r="K10" s="40" t="e">
        <f t="shared" si="2"/>
        <v>#DIV/0!</v>
      </c>
    </row>
    <row r="11" spans="1:11" ht="19.5" customHeight="1">
      <c r="A11" s="15"/>
      <c r="B11" s="16"/>
      <c r="C11" s="17"/>
      <c r="D11" s="17"/>
      <c r="E11" s="17"/>
      <c r="F11" s="40" t="e">
        <f t="shared" si="0"/>
        <v>#DIV/0!</v>
      </c>
      <c r="G11" s="40" t="e">
        <f t="shared" si="1"/>
        <v>#DIV/0!</v>
      </c>
      <c r="H11" s="20"/>
      <c r="I11" s="20"/>
      <c r="J11" s="17"/>
      <c r="K11" s="40" t="e">
        <f t="shared" si="2"/>
        <v>#DIV/0!</v>
      </c>
    </row>
    <row r="12" spans="1:11" ht="19.5" customHeight="1">
      <c r="A12" s="15"/>
      <c r="B12" s="16"/>
      <c r="C12" s="17"/>
      <c r="D12" s="17"/>
      <c r="E12" s="17"/>
      <c r="F12" s="40" t="e">
        <f t="shared" si="0"/>
        <v>#DIV/0!</v>
      </c>
      <c r="G12" s="40" t="e">
        <f t="shared" si="1"/>
        <v>#DIV/0!</v>
      </c>
      <c r="H12" s="20"/>
      <c r="I12" s="20"/>
      <c r="J12" s="17"/>
      <c r="K12" s="40" t="e">
        <f t="shared" si="2"/>
        <v>#DIV/0!</v>
      </c>
    </row>
    <row r="13" spans="1:11" ht="19.5" customHeight="1">
      <c r="A13" s="15"/>
      <c r="B13" s="16"/>
      <c r="C13" s="17"/>
      <c r="D13" s="17"/>
      <c r="E13" s="17"/>
      <c r="F13" s="40" t="e">
        <f t="shared" si="0"/>
        <v>#DIV/0!</v>
      </c>
      <c r="G13" s="40" t="e">
        <f t="shared" si="1"/>
        <v>#DIV/0!</v>
      </c>
      <c r="H13" s="20"/>
      <c r="I13" s="20"/>
      <c r="J13" s="17"/>
      <c r="K13" s="40" t="e">
        <f t="shared" si="2"/>
        <v>#DIV/0!</v>
      </c>
    </row>
    <row r="14" spans="1:11" ht="19.5" customHeight="1">
      <c r="A14" s="15"/>
      <c r="B14" s="16"/>
      <c r="C14" s="17"/>
      <c r="D14" s="17"/>
      <c r="E14" s="17"/>
      <c r="F14" s="40" t="e">
        <f t="shared" si="0"/>
        <v>#DIV/0!</v>
      </c>
      <c r="G14" s="40" t="e">
        <f t="shared" si="1"/>
        <v>#DIV/0!</v>
      </c>
      <c r="H14" s="20"/>
      <c r="I14" s="20"/>
      <c r="J14" s="17"/>
      <c r="K14" s="40" t="e">
        <f t="shared" si="2"/>
        <v>#DIV/0!</v>
      </c>
    </row>
    <row r="15" spans="1:11" ht="19.5" customHeight="1">
      <c r="A15" s="15"/>
      <c r="B15" s="16"/>
      <c r="C15" s="17"/>
      <c r="D15" s="17"/>
      <c r="E15" s="17"/>
      <c r="F15" s="40" t="e">
        <f t="shared" si="0"/>
        <v>#DIV/0!</v>
      </c>
      <c r="G15" s="40" t="e">
        <f t="shared" si="1"/>
        <v>#DIV/0!</v>
      </c>
      <c r="H15" s="20"/>
      <c r="I15" s="20"/>
      <c r="J15" s="17"/>
      <c r="K15" s="40" t="e">
        <f t="shared" si="2"/>
        <v>#DIV/0!</v>
      </c>
    </row>
    <row r="16" spans="1:11" ht="19.5" customHeight="1">
      <c r="A16" s="15"/>
      <c r="B16" s="16"/>
      <c r="C16" s="17"/>
      <c r="D16" s="17"/>
      <c r="E16" s="17"/>
      <c r="F16" s="40" t="e">
        <f t="shared" si="0"/>
        <v>#DIV/0!</v>
      </c>
      <c r="G16" s="40" t="e">
        <f t="shared" si="1"/>
        <v>#DIV/0!</v>
      </c>
      <c r="H16" s="20"/>
      <c r="I16" s="20"/>
      <c r="J16" s="17"/>
      <c r="K16" s="40" t="e">
        <f t="shared" si="2"/>
        <v>#DIV/0!</v>
      </c>
    </row>
    <row r="17" spans="1:11" ht="19.5" customHeight="1">
      <c r="A17" s="15"/>
      <c r="B17" s="19"/>
      <c r="C17" s="17"/>
      <c r="D17" s="17"/>
      <c r="E17" s="17"/>
      <c r="F17" s="40" t="e">
        <f t="shared" si="0"/>
        <v>#DIV/0!</v>
      </c>
      <c r="G17" s="40" t="e">
        <f t="shared" si="1"/>
        <v>#DIV/0!</v>
      </c>
      <c r="H17" s="20"/>
      <c r="I17" s="20"/>
      <c r="J17" s="17"/>
      <c r="K17" s="40" t="e">
        <f t="shared" si="2"/>
        <v>#DIV/0!</v>
      </c>
    </row>
    <row r="18" spans="1:11" ht="19.5" customHeight="1">
      <c r="A18" s="15"/>
      <c r="B18" s="16"/>
      <c r="C18" s="17"/>
      <c r="D18" s="17"/>
      <c r="E18" s="17"/>
      <c r="F18" s="40" t="e">
        <f t="shared" si="0"/>
        <v>#DIV/0!</v>
      </c>
      <c r="G18" s="40" t="e">
        <f t="shared" si="1"/>
        <v>#DIV/0!</v>
      </c>
      <c r="H18" s="20"/>
      <c r="I18" s="20"/>
      <c r="J18" s="17"/>
      <c r="K18" s="40" t="e">
        <f t="shared" si="2"/>
        <v>#DIV/0!</v>
      </c>
    </row>
    <row r="19" spans="1:11" ht="19.5" customHeight="1">
      <c r="A19" s="15"/>
      <c r="B19" s="16"/>
      <c r="C19" s="17"/>
      <c r="D19" s="17"/>
      <c r="E19" s="17"/>
      <c r="F19" s="40" t="e">
        <f t="shared" si="0"/>
        <v>#DIV/0!</v>
      </c>
      <c r="G19" s="40" t="e">
        <f t="shared" si="1"/>
        <v>#DIV/0!</v>
      </c>
      <c r="H19" s="20"/>
      <c r="I19" s="20"/>
      <c r="J19" s="17"/>
      <c r="K19" s="40" t="e">
        <f t="shared" si="2"/>
        <v>#DIV/0!</v>
      </c>
    </row>
    <row r="20" spans="1:11" ht="19.5" customHeight="1">
      <c r="A20" s="15"/>
      <c r="B20" s="16"/>
      <c r="C20" s="17"/>
      <c r="D20" s="17"/>
      <c r="E20" s="17"/>
      <c r="F20" s="40" t="e">
        <f t="shared" si="0"/>
        <v>#DIV/0!</v>
      </c>
      <c r="G20" s="40" t="e">
        <f t="shared" si="1"/>
        <v>#DIV/0!</v>
      </c>
      <c r="H20" s="20"/>
      <c r="I20" s="20"/>
      <c r="J20" s="17"/>
      <c r="K20" s="40" t="e">
        <f t="shared" si="2"/>
        <v>#DIV/0!</v>
      </c>
    </row>
    <row r="21" spans="1:11" ht="19.5" customHeight="1">
      <c r="A21" s="15"/>
      <c r="B21" s="16"/>
      <c r="C21" s="17"/>
      <c r="D21" s="17"/>
      <c r="E21" s="17"/>
      <c r="F21" s="40" t="e">
        <f t="shared" si="0"/>
        <v>#DIV/0!</v>
      </c>
      <c r="G21" s="40" t="e">
        <f t="shared" si="1"/>
        <v>#DIV/0!</v>
      </c>
      <c r="H21" s="20"/>
      <c r="I21" s="20"/>
      <c r="J21" s="17"/>
      <c r="K21" s="40" t="e">
        <f t="shared" si="2"/>
        <v>#DIV/0!</v>
      </c>
    </row>
    <row r="22" spans="1:11" ht="19.5" customHeight="1">
      <c r="A22" s="15"/>
      <c r="B22" s="16"/>
      <c r="C22" s="17"/>
      <c r="D22" s="17"/>
      <c r="E22" s="17"/>
      <c r="F22" s="40" t="e">
        <f t="shared" si="0"/>
        <v>#DIV/0!</v>
      </c>
      <c r="G22" s="40" t="e">
        <f t="shared" si="1"/>
        <v>#DIV/0!</v>
      </c>
      <c r="H22" s="20"/>
      <c r="I22" s="20"/>
      <c r="J22" s="17"/>
      <c r="K22" s="40" t="e">
        <f t="shared" si="2"/>
        <v>#DIV/0!</v>
      </c>
    </row>
    <row r="23" spans="1:11" ht="19.5" customHeight="1">
      <c r="A23" s="15"/>
      <c r="B23" s="16"/>
      <c r="C23" s="17"/>
      <c r="D23" s="17"/>
      <c r="E23" s="17"/>
      <c r="F23" s="40" t="e">
        <f t="shared" si="0"/>
        <v>#DIV/0!</v>
      </c>
      <c r="G23" s="40" t="e">
        <f t="shared" si="1"/>
        <v>#DIV/0!</v>
      </c>
      <c r="H23" s="20"/>
      <c r="I23" s="20"/>
      <c r="J23" s="17"/>
      <c r="K23" s="40" t="e">
        <f t="shared" si="2"/>
        <v>#DIV/0!</v>
      </c>
    </row>
    <row r="24" spans="1:11" ht="19.5" customHeight="1">
      <c r="A24" s="15"/>
      <c r="B24" s="16"/>
      <c r="C24" s="17"/>
      <c r="D24" s="17"/>
      <c r="E24" s="17"/>
      <c r="F24" s="40" t="e">
        <f t="shared" si="0"/>
        <v>#DIV/0!</v>
      </c>
      <c r="G24" s="40" t="e">
        <f t="shared" si="1"/>
        <v>#DIV/0!</v>
      </c>
      <c r="H24" s="20"/>
      <c r="I24" s="20"/>
      <c r="J24" s="17"/>
      <c r="K24" s="40" t="e">
        <f t="shared" si="2"/>
        <v>#DIV/0!</v>
      </c>
    </row>
    <row r="25" spans="1:11" ht="15.75">
      <c r="A25" s="13" t="s">
        <v>3</v>
      </c>
      <c r="B25" s="14"/>
      <c r="C25" s="13">
        <f>SUM(C6:C24)</f>
        <v>25</v>
      </c>
      <c r="D25" s="13">
        <f>SUM(D6:D24)</f>
        <v>20</v>
      </c>
      <c r="E25" s="13">
        <f>SUM(E6:E24)</f>
        <v>2</v>
      </c>
      <c r="F25" s="40">
        <f t="shared" si="0"/>
        <v>0.8</v>
      </c>
      <c r="G25" s="40">
        <f t="shared" si="1"/>
        <v>0.92</v>
      </c>
      <c r="H25" s="20"/>
      <c r="I25" s="20"/>
      <c r="J25" s="17"/>
      <c r="K25" s="41" t="e">
        <f>AVERAGE(K6:K24)</f>
        <v>#DIV/0!</v>
      </c>
    </row>
    <row r="26" spans="1:11" ht="10.5" customHeight="1">
      <c r="A26" s="29" t="s">
        <v>13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7" ht="20.25" customHeight="1">
      <c r="A27" s="23" t="s">
        <v>16</v>
      </c>
      <c r="B27" s="23" t="s">
        <v>21</v>
      </c>
      <c r="C27" s="22"/>
      <c r="G27" t="s">
        <v>12</v>
      </c>
    </row>
    <row r="30" spans="1:2" ht="12.75">
      <c r="A30" s="42" t="e">
        <f>K25</f>
        <v>#DIV/0!</v>
      </c>
      <c r="B30" s="43" t="s">
        <v>29</v>
      </c>
    </row>
    <row r="31" spans="1:11" ht="13.5" customHeight="1">
      <c r="A31" s="39" t="s">
        <v>27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1:11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1:11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1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1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1:11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</row>
    <row r="39" spans="1:11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</row>
  </sheetData>
  <sheetProtection/>
  <mergeCells count="14">
    <mergeCell ref="K4:K5"/>
    <mergeCell ref="A31:K39"/>
    <mergeCell ref="E4:E5"/>
    <mergeCell ref="J4:J5"/>
    <mergeCell ref="F4:F5"/>
    <mergeCell ref="C2:E2"/>
    <mergeCell ref="E3:H3"/>
    <mergeCell ref="A4:A5"/>
    <mergeCell ref="G4:G5"/>
    <mergeCell ref="B1:I1"/>
    <mergeCell ref="H4:I4"/>
    <mergeCell ref="B4:B5"/>
    <mergeCell ref="C4:C5"/>
    <mergeCell ref="D4:D5"/>
  </mergeCells>
  <conditionalFormatting sqref="G1:G4 G27:G30 G40:G65536 G6:G25">
    <cfRule type="cellIs" priority="17" dxfId="0" operator="equal" stopIfTrue="1">
      <formula>0</formula>
    </cfRule>
    <cfRule type="expression" priority="18" dxfId="0" stopIfTrue="1">
      <formula>#DIV/0!</formula>
    </cfRule>
  </conditionalFormatting>
  <conditionalFormatting sqref="H6:I24 A7:E24 F7:F25 A6:F6">
    <cfRule type="cellIs" priority="19" dxfId="0" operator="equal" stopIfTrue="1">
      <formula>0</formula>
    </cfRule>
    <cfRule type="cellIs" priority="20" dxfId="0" operator="equal" stopIfTrue="1">
      <formula>#DIV/0!</formula>
    </cfRule>
  </conditionalFormatting>
  <conditionalFormatting sqref="J6">
    <cfRule type="cellIs" priority="3" dxfId="0" operator="equal" stopIfTrue="1">
      <formula>0</formula>
    </cfRule>
    <cfRule type="cellIs" priority="4" dxfId="0" operator="equal" stopIfTrue="1">
      <formula>#DIV/0!</formula>
    </cfRule>
  </conditionalFormatting>
  <conditionalFormatting sqref="J7:J25">
    <cfRule type="cellIs" priority="1" dxfId="0" operator="equal" stopIfTrue="1">
      <formula>0</formula>
    </cfRule>
    <cfRule type="cellIs" priority="2" dxfId="0" operator="equal" stopIfTrue="1">
      <formula>#DIV/0!</formula>
    </cfRule>
  </conditionalFormatting>
  <conditionalFormatting sqref="K6:K24">
    <cfRule type="cellIs" priority="11" dxfId="0" operator="equal" stopIfTrue="1">
      <formula>0</formula>
    </cfRule>
    <cfRule type="expression" priority="12" dxfId="0" stopIfTrue="1">
      <formula>#DIV/0!</formula>
    </cfRule>
  </conditionalFormatting>
  <conditionalFormatting sqref="K25">
    <cfRule type="cellIs" priority="9" dxfId="0" operator="equal" stopIfTrue="1">
      <formula>0</formula>
    </cfRule>
    <cfRule type="expression" priority="10" dxfId="0" stopIfTrue="1">
      <formula>#DIV/0!</formula>
    </cfRule>
  </conditionalFormatting>
  <conditionalFormatting sqref="H25:I25">
    <cfRule type="cellIs" priority="7" dxfId="0" operator="equal" stopIfTrue="1">
      <formula>0</formula>
    </cfRule>
    <cfRule type="cellIs" priority="8" dxfId="0" operator="equal" stopIfTrue="1">
      <formula>#DIV/0!</formula>
    </cfRule>
  </conditionalFormatting>
  <printOptions/>
  <pageMargins left="0.6692913385826772" right="0.4724409448818898" top="0.8661417322834646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17.125" style="0" customWidth="1"/>
    <col min="3" max="3" width="10.75390625" style="0" customWidth="1"/>
    <col min="4" max="4" width="6.75390625" style="0" customWidth="1"/>
    <col min="5" max="5" width="7.125" style="0" customWidth="1"/>
    <col min="6" max="6" width="8.00390625" style="0" customWidth="1"/>
    <col min="7" max="7" width="12.75390625" style="0" customWidth="1"/>
    <col min="8" max="8" width="33.00390625" style="0" customWidth="1"/>
    <col min="9" max="9" width="32.125" style="0" customWidth="1"/>
    <col min="10" max="10" width="6.375" style="0" customWidth="1"/>
  </cols>
  <sheetData>
    <row r="1" spans="2:9" ht="14.25" customHeight="1">
      <c r="B1" s="33" t="s">
        <v>8</v>
      </c>
      <c r="C1" s="34"/>
      <c r="D1" s="34"/>
      <c r="E1" s="34"/>
      <c r="F1" s="34"/>
      <c r="G1" s="34"/>
      <c r="H1" s="34"/>
      <c r="I1" s="35"/>
    </row>
    <row r="2" spans="2:9" ht="16.5" customHeight="1">
      <c r="B2" s="24" t="s">
        <v>17</v>
      </c>
      <c r="C2" s="38"/>
      <c r="D2" s="38"/>
      <c r="E2" s="38"/>
      <c r="F2" s="27" t="s">
        <v>19</v>
      </c>
      <c r="G2" s="27"/>
      <c r="H2" s="25" t="s">
        <v>20</v>
      </c>
      <c r="I2" s="28"/>
    </row>
    <row r="3" spans="2:9" ht="17.25" customHeight="1">
      <c r="B3" s="26" t="s">
        <v>15</v>
      </c>
      <c r="C3" s="27"/>
      <c r="D3" s="27"/>
      <c r="E3" s="32"/>
      <c r="F3" s="32"/>
      <c r="G3" s="32"/>
      <c r="H3" s="32"/>
      <c r="I3" s="21"/>
    </row>
    <row r="4" spans="1:9" ht="12.75" customHeight="1">
      <c r="A4" s="30" t="s">
        <v>9</v>
      </c>
      <c r="B4" s="30" t="s">
        <v>0</v>
      </c>
      <c r="C4" s="30" t="s">
        <v>5</v>
      </c>
      <c r="D4" s="30" t="s">
        <v>6</v>
      </c>
      <c r="E4" s="30" t="s">
        <v>10</v>
      </c>
      <c r="F4" s="30" t="s">
        <v>2</v>
      </c>
      <c r="G4" s="30" t="s">
        <v>4</v>
      </c>
      <c r="H4" s="36" t="s">
        <v>7</v>
      </c>
      <c r="I4" s="37"/>
    </row>
    <row r="5" spans="1:9" ht="12.75">
      <c r="A5" s="31"/>
      <c r="B5" s="31"/>
      <c r="C5" s="31"/>
      <c r="D5" s="31"/>
      <c r="E5" s="31"/>
      <c r="F5" s="31"/>
      <c r="G5" s="31"/>
      <c r="H5" s="11" t="s">
        <v>1</v>
      </c>
      <c r="I5" s="11">
        <v>2</v>
      </c>
    </row>
    <row r="6" spans="1:9" ht="19.5" customHeight="1">
      <c r="A6" s="7"/>
      <c r="B6" s="8"/>
      <c r="C6" s="1"/>
      <c r="D6" s="1"/>
      <c r="E6" s="1"/>
      <c r="F6" s="12"/>
      <c r="G6" s="12"/>
      <c r="H6" s="5"/>
      <c r="I6" s="5"/>
    </row>
    <row r="7" spans="1:9" ht="19.5" customHeight="1">
      <c r="A7" s="7"/>
      <c r="B7" s="8"/>
      <c r="C7" s="1"/>
      <c r="D7" s="1"/>
      <c r="E7" s="1"/>
      <c r="F7" s="12"/>
      <c r="G7" s="12"/>
      <c r="H7" s="5"/>
      <c r="I7" s="5"/>
    </row>
    <row r="8" spans="1:9" ht="19.5" customHeight="1">
      <c r="A8" s="7"/>
      <c r="B8" s="9"/>
      <c r="C8" s="1"/>
      <c r="D8" s="1"/>
      <c r="E8" s="1"/>
      <c r="F8" s="12"/>
      <c r="G8" s="12"/>
      <c r="H8" s="5"/>
      <c r="I8" s="5"/>
    </row>
    <row r="9" spans="1:9" ht="19.5" customHeight="1">
      <c r="A9" s="7"/>
      <c r="B9" s="8"/>
      <c r="C9" s="1"/>
      <c r="D9" s="1"/>
      <c r="E9" s="1"/>
      <c r="F9" s="12"/>
      <c r="G9" s="12"/>
      <c r="H9" s="5"/>
      <c r="I9" s="5"/>
    </row>
    <row r="10" spans="1:9" ht="19.5" customHeight="1">
      <c r="A10" s="7"/>
      <c r="B10" s="8"/>
      <c r="C10" s="1"/>
      <c r="D10" s="1"/>
      <c r="E10" s="1"/>
      <c r="F10" s="12"/>
      <c r="G10" s="12"/>
      <c r="H10" s="5"/>
      <c r="I10" s="5"/>
    </row>
    <row r="11" spans="1:9" ht="19.5" customHeight="1">
      <c r="A11" s="7"/>
      <c r="B11" s="8"/>
      <c r="C11" s="1"/>
      <c r="D11" s="1"/>
      <c r="E11" s="1"/>
      <c r="F11" s="12"/>
      <c r="G11" s="12"/>
      <c r="H11" s="5"/>
      <c r="I11" s="5"/>
    </row>
    <row r="12" spans="1:9" ht="19.5" customHeight="1">
      <c r="A12" s="7"/>
      <c r="B12" s="8"/>
      <c r="C12" s="1"/>
      <c r="D12" s="2"/>
      <c r="E12" s="2"/>
      <c r="F12" s="12"/>
      <c r="G12" s="12"/>
      <c r="H12" s="6"/>
      <c r="I12" s="6"/>
    </row>
    <row r="13" spans="1:9" ht="19.5" customHeight="1">
      <c r="A13" s="7"/>
      <c r="B13" s="8"/>
      <c r="C13" s="1"/>
      <c r="D13" s="1"/>
      <c r="E13" s="1"/>
      <c r="F13" s="12"/>
      <c r="G13" s="12"/>
      <c r="H13" s="5"/>
      <c r="I13" s="5"/>
    </row>
    <row r="14" spans="1:9" ht="19.5" customHeight="1">
      <c r="A14" s="7"/>
      <c r="B14" s="8"/>
      <c r="C14" s="1"/>
      <c r="D14" s="1"/>
      <c r="E14" s="1"/>
      <c r="F14" s="12"/>
      <c r="G14" s="12"/>
      <c r="H14" s="5"/>
      <c r="I14" s="5"/>
    </row>
    <row r="15" spans="1:9" ht="19.5" customHeight="1">
      <c r="A15" s="7"/>
      <c r="B15" s="8"/>
      <c r="C15" s="1"/>
      <c r="D15" s="1"/>
      <c r="E15" s="1"/>
      <c r="F15" s="12"/>
      <c r="G15" s="12"/>
      <c r="H15" s="5"/>
      <c r="I15" s="5"/>
    </row>
    <row r="16" spans="1:9" ht="19.5" customHeight="1">
      <c r="A16" s="7"/>
      <c r="B16" s="8"/>
      <c r="C16" s="1"/>
      <c r="D16" s="2"/>
      <c r="E16" s="2"/>
      <c r="F16" s="12"/>
      <c r="G16" s="12"/>
      <c r="H16" s="6"/>
      <c r="I16" s="6"/>
    </row>
    <row r="17" spans="1:9" ht="19.5" customHeight="1">
      <c r="A17" s="7"/>
      <c r="B17" s="10"/>
      <c r="C17" s="1"/>
      <c r="D17" s="1"/>
      <c r="E17" s="1"/>
      <c r="F17" s="12"/>
      <c r="G17" s="12"/>
      <c r="H17" s="5"/>
      <c r="I17" s="5"/>
    </row>
    <row r="18" spans="1:9" ht="19.5" customHeight="1">
      <c r="A18" s="7"/>
      <c r="B18" s="8"/>
      <c r="C18" s="1"/>
      <c r="D18" s="1"/>
      <c r="E18" s="1"/>
      <c r="F18" s="12"/>
      <c r="G18" s="12"/>
      <c r="H18" s="5"/>
      <c r="I18" s="5"/>
    </row>
    <row r="19" spans="1:9" ht="19.5" customHeight="1">
      <c r="A19" s="7"/>
      <c r="B19" s="8"/>
      <c r="C19" s="1"/>
      <c r="D19" s="1"/>
      <c r="E19" s="1"/>
      <c r="F19" s="12"/>
      <c r="G19" s="12"/>
      <c r="H19" s="5"/>
      <c r="I19" s="5"/>
    </row>
    <row r="20" spans="1:9" ht="19.5" customHeight="1">
      <c r="A20" s="7"/>
      <c r="B20" s="8"/>
      <c r="C20" s="1"/>
      <c r="D20" s="1"/>
      <c r="E20" s="1"/>
      <c r="F20" s="12"/>
      <c r="G20" s="12"/>
      <c r="H20" s="5"/>
      <c r="I20" s="5"/>
    </row>
    <row r="21" spans="1:9" ht="19.5" customHeight="1">
      <c r="A21" s="7"/>
      <c r="B21" s="8"/>
      <c r="C21" s="1"/>
      <c r="D21" s="1"/>
      <c r="E21" s="1"/>
      <c r="F21" s="12"/>
      <c r="G21" s="12"/>
      <c r="H21" s="5"/>
      <c r="I21" s="5"/>
    </row>
    <row r="22" spans="1:9" ht="19.5" customHeight="1">
      <c r="A22" s="7"/>
      <c r="B22" s="8"/>
      <c r="C22" s="1"/>
      <c r="D22" s="1"/>
      <c r="E22" s="1"/>
      <c r="F22" s="12"/>
      <c r="G22" s="12"/>
      <c r="H22" s="5"/>
      <c r="I22" s="5"/>
    </row>
    <row r="23" spans="1:9" ht="19.5" customHeight="1">
      <c r="A23" s="7"/>
      <c r="B23" s="8"/>
      <c r="C23" s="1"/>
      <c r="D23" s="2"/>
      <c r="E23" s="2"/>
      <c r="F23" s="12"/>
      <c r="G23" s="12"/>
      <c r="H23" s="6"/>
      <c r="I23" s="6"/>
    </row>
    <row r="24" spans="1:9" ht="19.5" customHeight="1">
      <c r="A24" s="7"/>
      <c r="B24" s="8"/>
      <c r="C24" s="1"/>
      <c r="D24" s="1"/>
      <c r="E24" s="1"/>
      <c r="F24" s="12"/>
      <c r="G24" s="12"/>
      <c r="H24" s="5"/>
      <c r="I24" s="5"/>
    </row>
    <row r="25" spans="1:9" ht="15.75">
      <c r="A25" s="13" t="s">
        <v>3</v>
      </c>
      <c r="B25" s="14"/>
      <c r="C25" s="13"/>
      <c r="D25" s="13"/>
      <c r="E25" s="13"/>
      <c r="F25" s="12"/>
      <c r="G25" s="12"/>
      <c r="H25" s="3"/>
      <c r="I25" s="4"/>
    </row>
    <row r="26" spans="1:7" ht="20.25" customHeight="1">
      <c r="A26" t="s">
        <v>11</v>
      </c>
      <c r="G26" t="s">
        <v>12</v>
      </c>
    </row>
  </sheetData>
  <sheetProtection/>
  <mergeCells count="11">
    <mergeCell ref="A4:A5"/>
    <mergeCell ref="G4:G5"/>
    <mergeCell ref="E3:H3"/>
    <mergeCell ref="B1:I1"/>
    <mergeCell ref="H4:I4"/>
    <mergeCell ref="B4:B5"/>
    <mergeCell ref="C4:C5"/>
    <mergeCell ref="D4:D5"/>
    <mergeCell ref="C2:E2"/>
    <mergeCell ref="E4:E5"/>
    <mergeCell ref="F4:F5"/>
  </mergeCells>
  <conditionalFormatting sqref="G1:G4 G6:G65536">
    <cfRule type="cellIs" priority="1" dxfId="0" operator="equal" stopIfTrue="1">
      <formula>0</formula>
    </cfRule>
    <cfRule type="expression" priority="2" dxfId="0" stopIfTrue="1">
      <formula>#DIV/0!</formula>
    </cfRule>
  </conditionalFormatting>
  <conditionalFormatting sqref="A6:F24 H6:I24">
    <cfRule type="cellIs" priority="3" dxfId="0" operator="equal" stopIfTrue="1">
      <formula>0</formula>
    </cfRule>
    <cfRule type="cellIs" priority="4" dxfId="0" operator="equal" stopIfTrue="1">
      <formula>#DIV/0!</formula>
    </cfRule>
  </conditionalFormatting>
  <printOptions/>
  <pageMargins left="0.6692913385826772" right="0.4724409448818898" top="0.8661417322834646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Прияткина И.В.</cp:lastModifiedBy>
  <cp:lastPrinted>2014-05-22T05:03:55Z</cp:lastPrinted>
  <dcterms:created xsi:type="dcterms:W3CDTF">2008-12-29T06:46:22Z</dcterms:created>
  <dcterms:modified xsi:type="dcterms:W3CDTF">2021-05-18T21:03:24Z</dcterms:modified>
  <cp:category/>
  <cp:version/>
  <cp:contentType/>
  <cp:contentStatus/>
</cp:coreProperties>
</file>